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yayınlanacak web sayfası" sheetId="1" r:id="rId1"/>
    <sheet name="Sayfa2" sheetId="2" r:id="rId2"/>
  </sheets>
  <definedNames/>
  <calcPr fullCalcOnLoad="1"/>
</workbook>
</file>

<file path=xl/sharedStrings.xml><?xml version="1.0" encoding="utf-8"?>
<sst xmlns="http://schemas.openxmlformats.org/spreadsheetml/2006/main" count="125" uniqueCount="79">
  <si>
    <t>Başlık *</t>
  </si>
  <si>
    <t>Nevi *</t>
  </si>
  <si>
    <t>M2</t>
  </si>
  <si>
    <t>Ada</t>
  </si>
  <si>
    <t>Parsel</t>
  </si>
  <si>
    <t>Detay</t>
  </si>
  <si>
    <t xml:space="preserve">GayriMenkulün Adresi </t>
  </si>
  <si>
    <t>Resim</t>
  </si>
  <si>
    <t xml:space="preserve">Satış Değeri * </t>
  </si>
  <si>
    <t xml:space="preserve">KDV Oranı (%) </t>
  </si>
  <si>
    <t>Teminat *</t>
  </si>
  <si>
    <t>Satışa Çıkaran Vergi Dairesi *</t>
  </si>
  <si>
    <t>İrtibat *</t>
  </si>
  <si>
    <t>Satış Mahalli *</t>
  </si>
  <si>
    <t>1.İhale Tarihi, Saati *</t>
  </si>
  <si>
    <t>2.İhale Tarihi, Saati *</t>
  </si>
  <si>
    <t>Pazarlıkta mı? *</t>
  </si>
  <si>
    <t>Satış İlanı &gt; PDF</t>
  </si>
  <si>
    <t>Satış Şartnamesi &gt; PDF</t>
  </si>
  <si>
    <r>
      <rPr>
        <sz val="12"/>
        <rFont val="Liberation Serif;Times New Roman"/>
        <family val="1"/>
      </rPr>
      <t xml:space="preserve">Satışa konu taşınmaz </t>
    </r>
    <r>
      <rPr>
        <sz val="12"/>
        <color indexed="8"/>
        <rFont val="Times New Roman"/>
        <family val="1"/>
      </rPr>
      <t>HasanEfendi mah.  Kızılay Cad. No:18 Zemin Kat 11 Nolu Bağımsız Bölüm Efeler/AYDIN adresinde yer alan Dükkan  vas</t>
    </r>
    <r>
      <rPr>
        <sz val="12"/>
        <rFont val="Liberation Serif;Times New Roman"/>
        <family val="1"/>
      </rPr>
      <t>fındadır. Brüt 45 m² kullanım alanlı, 1 salon hacmindedir. Zemin katta girişe göre en solda konumlu ve Batı cephelidir. Söz konusu taşınmaz Eczane olarak kullanılmaktadır.</t>
    </r>
  </si>
  <si>
    <t>Dükkan</t>
  </si>
  <si>
    <t>379 Ada</t>
  </si>
  <si>
    <t>25 Parsel</t>
  </si>
  <si>
    <r>
      <rPr>
        <sz val="12"/>
        <rFont val="Liberation Serif;Times New Roman"/>
        <family val="1"/>
      </rPr>
      <t xml:space="preserve">Satışa konu taşınmaz </t>
    </r>
    <r>
      <rPr>
        <sz val="12"/>
        <color indexed="8"/>
        <rFont val="Times New Roman"/>
        <family val="1"/>
      </rPr>
      <t>Hasan Efendi mah.  Kızılay Cad. No:18 Zemin Kat 11 Nolu Bağımsız Bölüm Efeler/AYDIN adresinde yer alan Dükkan  vas</t>
    </r>
    <r>
      <rPr>
        <sz val="12"/>
        <rFont val="Liberation Serif;Times New Roman"/>
        <family val="1"/>
      </rPr>
      <t>fındadır. Brüt 45 m² kullanım alanlı, 1 salon hacmindedir. Zemin katta girişe göre en solda konumlu ve Batı cephelidir. Söz konusu taşınmaz Eczane olarak kullanılmaktadır.</t>
    </r>
  </si>
  <si>
    <t>HasanEfendi mah. Kızılay Cad. No:18 Zemin Kat 11 Nolu Bağımsız Bölüm Efeler/AYDIN</t>
  </si>
  <si>
    <t>%18</t>
  </si>
  <si>
    <t>165.000,00 TL</t>
  </si>
  <si>
    <t>Bodrum Vergi Dairesi Müdürlüğü</t>
  </si>
  <si>
    <t>Aydın Vergi Dairesi Başkanlığı Tahsilat Müdürlüğü</t>
  </si>
  <si>
    <t xml:space="preserve">Aydın Vergi Dairesi Başkanlığı Toplantı Odası  </t>
  </si>
  <si>
    <t xml:space="preserve">16.11.2022
14:00-14:15
</t>
  </si>
  <si>
    <t>23.11.2022
14:00-14:15</t>
  </si>
  <si>
    <t>İhale</t>
  </si>
  <si>
    <t>* ifadeler zorunlu doldurulması gereken alanlardır.</t>
  </si>
  <si>
    <t>* ihale katılım formu, ekstra iletişim bilgileri vs  ekstra bilgiler tablo altına konulabilinir.</t>
  </si>
  <si>
    <t xml:space="preserve">Gayrimenkulün
Adresi </t>
  </si>
  <si>
    <r>
      <rPr>
        <b/>
        <sz val="12"/>
        <rFont val="Liberation Serif;Times New Roman"/>
        <family val="1"/>
      </rPr>
      <t>Satışa konu taşınmaz Kızılgüney</t>
    </r>
    <r>
      <rPr>
        <b/>
        <sz val="12"/>
        <color indexed="8"/>
        <rFont val="Times New Roman"/>
        <family val="1"/>
      </rPr>
      <t xml:space="preserve"> Mah. 120 ada 5 parsel Çine/AYDIN adresinde yer alan 55 ağaçlı zeytinlik vas</t>
    </r>
    <r>
      <rPr>
        <b/>
        <sz val="12"/>
        <rFont val="Liberation Serif;Times New Roman"/>
        <family val="1"/>
      </rPr>
      <t>fındadır. Yüz ölçümü 3.844,10 m</t>
    </r>
    <r>
      <rPr>
        <b/>
        <vertAlign val="superscript"/>
        <sz val="12"/>
        <rFont val="Liberation Serif;Times New Roman"/>
        <family val="1"/>
      </rPr>
      <t xml:space="preserve">2 </t>
    </r>
    <r>
      <rPr>
        <b/>
        <sz val="12"/>
        <rFont val="Liberation Serif;Times New Roman"/>
        <family val="1"/>
      </rPr>
      <t>olup hisse payı tamdır.</t>
    </r>
  </si>
  <si>
    <t>Zeytinlik</t>
  </si>
  <si>
    <t>120 Ada</t>
  </si>
  <si>
    <t>5 Parsel</t>
  </si>
  <si>
    <t>-</t>
  </si>
  <si>
    <t>Kızılgüney Mah. Çine/AYDIN</t>
  </si>
  <si>
    <t>Çine Vergi Dairesi Müdürlüğü</t>
  </si>
  <si>
    <t xml:space="preserve">Aydın Vergi Dairesi Başkanlığı 3. Kat
Toplantı Odası  </t>
  </si>
  <si>
    <t xml:space="preserve">21.12.2023
10:30-10:45
</t>
  </si>
  <si>
    <t xml:space="preserve">28.12.2023
10:30-10:45
</t>
  </si>
  <si>
    <r>
      <rPr>
        <b/>
        <sz val="12"/>
        <rFont val="Liberation Serif;Times New Roman"/>
        <family val="1"/>
      </rPr>
      <t>Satışa konu taşınmaz Kızılgüney</t>
    </r>
    <r>
      <rPr>
        <b/>
        <sz val="12"/>
        <color indexed="8"/>
        <rFont val="Times New Roman"/>
        <family val="1"/>
      </rPr>
      <t xml:space="preserve"> Mah. 120 ada 10 parsel Çine/AYDIN adresinde yer alan 48 ağaçlı zeytinlik vas</t>
    </r>
    <r>
      <rPr>
        <b/>
        <sz val="12"/>
        <rFont val="Liberation Serif;Times New Roman"/>
        <family val="1"/>
      </rPr>
      <t>fındadır. Yüz ölçümü 3.540,90 m</t>
    </r>
    <r>
      <rPr>
        <b/>
        <vertAlign val="superscript"/>
        <sz val="12"/>
        <rFont val="Liberation Serif;Times New Roman"/>
        <family val="1"/>
      </rPr>
      <t xml:space="preserve">2 </t>
    </r>
    <r>
      <rPr>
        <b/>
        <sz val="12"/>
        <rFont val="Liberation Serif;Times New Roman"/>
        <family val="1"/>
      </rPr>
      <t>olup hisse payı tamdır.</t>
    </r>
  </si>
  <si>
    <t>10 Parsel</t>
  </si>
  <si>
    <t xml:space="preserve">21.12.2023
11:00-11:15
</t>
  </si>
  <si>
    <t xml:space="preserve">28.12.2023
11:00-11:15
</t>
  </si>
  <si>
    <r>
      <rPr>
        <b/>
        <sz val="12"/>
        <rFont val="Liberation Serif;Times New Roman"/>
        <family val="1"/>
      </rPr>
      <t>Satışa konu taşınmaz Kızılgüney</t>
    </r>
    <r>
      <rPr>
        <b/>
        <sz val="12"/>
        <color indexed="8"/>
        <rFont val="Times New Roman"/>
        <family val="1"/>
      </rPr>
      <t xml:space="preserve"> Mah. 139 ada 10 parsel Çine/AYDIN adresinde yer alan 15 ağaçlı zeytinlik vas</t>
    </r>
    <r>
      <rPr>
        <b/>
        <sz val="12"/>
        <rFont val="Liberation Serif;Times New Roman"/>
        <family val="1"/>
      </rPr>
      <t>fındadır. Yüz ölçümü 850,71 m</t>
    </r>
    <r>
      <rPr>
        <b/>
        <vertAlign val="superscript"/>
        <sz val="12"/>
        <rFont val="Liberation Serif;Times New Roman"/>
        <family val="1"/>
      </rPr>
      <t xml:space="preserve">2 </t>
    </r>
    <r>
      <rPr>
        <b/>
        <sz val="12"/>
        <rFont val="Liberation Serif;Times New Roman"/>
        <family val="1"/>
      </rPr>
      <t>olup hisse payı tamdır.</t>
    </r>
  </si>
  <si>
    <t>139 Ada</t>
  </si>
  <si>
    <t>38 Parsel</t>
  </si>
  <si>
    <t>21.12.2023
10:30-10:45</t>
  </si>
  <si>
    <t>28.12.2023
10:30-10:45</t>
  </si>
  <si>
    <r>
      <rPr>
        <b/>
        <sz val="12"/>
        <rFont val="Liberation Serif;Times New Roman"/>
        <family val="1"/>
      </rPr>
      <t xml:space="preserve">Satışa konu taşınmaz </t>
    </r>
    <r>
      <rPr>
        <b/>
        <sz val="12"/>
        <rFont val="Arial"/>
        <family val="2"/>
      </rPr>
      <t>Sümer M</t>
    </r>
    <r>
      <rPr>
        <b/>
        <sz val="12"/>
        <color indexed="8"/>
        <rFont val="Arial"/>
        <family val="2"/>
      </rPr>
      <t>h.</t>
    </r>
    <r>
      <rPr>
        <b/>
        <sz val="12"/>
        <rFont val="Arial"/>
        <family val="2"/>
      </rPr>
      <t xml:space="preserve">, </t>
    </r>
    <r>
      <rPr>
        <b/>
        <sz val="12"/>
        <color indexed="8"/>
        <rFont val="Arial"/>
        <family val="2"/>
      </rPr>
      <t>Sarımehmetkuyus Mevkii, 1940 ada, 2 parsel Nazilli</t>
    </r>
    <r>
      <rPr>
        <b/>
        <sz val="12"/>
        <color indexed="8"/>
        <rFont val="Times New Roman"/>
        <family val="1"/>
      </rPr>
      <t>/AYDIN</t>
    </r>
    <r>
      <rPr>
        <b/>
        <sz val="12"/>
        <color indexed="8"/>
        <rFont val="Times New Roman"/>
        <family val="1"/>
      </rPr>
      <t xml:space="preserve"> adresinde yer alan “Tarla” vas</t>
    </r>
    <r>
      <rPr>
        <b/>
        <sz val="12"/>
        <rFont val="Liberation Serif;Times New Roman"/>
        <family val="1"/>
      </rPr>
      <t>fındadır. Yüz ölçümü 2.023,01 m</t>
    </r>
    <r>
      <rPr>
        <b/>
        <vertAlign val="superscript"/>
        <sz val="12"/>
        <rFont val="Liberation Serif;Times New Roman"/>
        <family val="1"/>
      </rPr>
      <t xml:space="preserve">2 </t>
    </r>
    <r>
      <rPr>
        <b/>
        <sz val="12"/>
        <rFont val="Liberation Serif;Times New Roman"/>
        <family val="1"/>
      </rPr>
      <t>olup hisse payı tamdır.</t>
    </r>
  </si>
  <si>
    <t>Tarla</t>
  </si>
  <si>
    <t>2.023,01</t>
  </si>
  <si>
    <t>1940 Ada</t>
  </si>
  <si>
    <t>2 Parsel</t>
  </si>
  <si>
    <r>
      <rPr>
        <b/>
        <sz val="12"/>
        <rFont val="Times New Roman"/>
        <family val="1"/>
      </rPr>
      <t>Taşınmazın 402,95 m</t>
    </r>
    <r>
      <rPr>
        <b/>
        <vertAlign val="superscript"/>
        <sz val="12"/>
        <rFont val="Times New Roman"/>
        <family val="1"/>
      </rPr>
      <t>2</t>
    </r>
    <r>
      <rPr>
        <b/>
        <sz val="12"/>
        <rFont val="Times New Roman"/>
        <family val="1"/>
      </rPr>
      <t>’lik kısmında ağaç dikmemek, bina vs. sabit tesis yapmamak şartıyla Botaş Genel Müdürlüğü lehine irtifak hakkı vardır. Ayrıca Aydın İl Gıda Tarım ve Hayvancılık Müdürlüğü tarafından 5403 sayılı Toprak Koruma ve Arazi Kullanım Kanununun 14. maddesi kapsamında Büyük Ova alanında kaldığı belirtilmiştir. Bilirkişi raporundan alınan bilgide, taşınmazın bulunduğu parsel, Nazilli Belediye İmar ve Şehircilik Müdürlüğünün 1/1.000 ölçekli imar planı sınırları dahilinde tamamı “Yol” alanında kaldığı, henüz kamulaştırma kararı alınmadığı istenildiğinde dava açılabileceği bilgisi alınmıştır. Taşınmaz düz ve eğimsiz konumda olup, naylondan yapılma baraka tarzında sundurma bulunmaktadır. Şekil olarak düzgün üçgen biçimli parseldir.</t>
    </r>
  </si>
  <si>
    <r>
      <rPr>
        <b/>
        <sz val="12"/>
        <color indexed="8"/>
        <rFont val="Times New Roman"/>
        <family val="1"/>
      </rPr>
      <t xml:space="preserve">Sümer Mh., </t>
    </r>
    <r>
      <rPr>
        <b/>
        <sz val="12"/>
        <color indexed="8"/>
        <rFont val="times new roman"/>
        <family val="1"/>
      </rPr>
      <t>Sarımehmetkuyus Mevkii, 1940 ada, 2 parsel Nazilli</t>
    </r>
    <r>
      <rPr>
        <b/>
        <sz val="12"/>
        <color indexed="8"/>
        <rFont val="Times New Roman"/>
        <family val="1"/>
      </rPr>
      <t>/AYDIN</t>
    </r>
  </si>
  <si>
    <t>Nazilli Vergi Dairesi Müdürlüğü</t>
  </si>
  <si>
    <t>21.12.2023
11:45-12:00</t>
  </si>
  <si>
    <t>28.12.2023
11:45-12:00</t>
  </si>
  <si>
    <t>Aydın Vergi Dairesi Başkanlığı Tahsilat Müdürlüğünden ‘’Ev ve Arsası’’ nitelikli gayrimenkul satışı yapılacaktır.</t>
  </si>
  <si>
    <t>Ev ve arsası</t>
  </si>
  <si>
    <r>
      <rPr>
        <sz val="12"/>
        <rFont val="Liberation Serif;Times New Roman"/>
        <family val="1"/>
      </rPr>
      <t xml:space="preserve">Satışa konu taşınmaz Ev ve arsası vasfında olup </t>
    </r>
    <r>
      <rPr>
        <sz val="12"/>
        <color indexed="8"/>
        <rFont val="Times New Roman"/>
        <family val="1"/>
      </rPr>
      <t xml:space="preserve"> 524,87 m²dir. </t>
    </r>
    <r>
      <rPr>
        <sz val="12"/>
        <rFont val="Liberation Serif;Times New Roman"/>
        <family val="1"/>
      </rPr>
      <t>Parsel üzerinde 82 m² iki katlı yapı bulunmaktadır. Taşınmaz kısmi uzak deniz manzaralı olup ulaşım arterinde sorun bulunmamaktadır. Taşınmaz hisseli olup hisse oranı 3/28 dir.</t>
    </r>
  </si>
  <si>
    <t>Denizköy  Mahallesi 3013 Ada 10 Parsel Didim / AYDIN</t>
  </si>
  <si>
    <t>%10</t>
  </si>
  <si>
    <t>DİDİM</t>
  </si>
  <si>
    <t>0.256.213 51 95 Dahili:158</t>
  </si>
  <si>
    <t>Aydın Vergi Dairesi Başkanlığı Toplantı Salonu</t>
  </si>
  <si>
    <t>15.01.2024  / 10:30-10:45</t>
  </si>
  <si>
    <t>22.01.2024  / 10:30-10:45</t>
  </si>
  <si>
    <t>Hayır</t>
  </si>
  <si>
    <r>
      <rPr>
        <sz val="12"/>
        <rFont val="Liberation Serif;Times New Roman"/>
        <family val="1"/>
      </rPr>
      <t xml:space="preserve">Satışa konu taşınmaz Ev ve arsası vasfında olup </t>
    </r>
    <r>
      <rPr>
        <sz val="12"/>
        <color indexed="8"/>
        <rFont val="Times New Roman"/>
        <family val="1"/>
      </rPr>
      <t xml:space="preserve"> 524,87 m²dir. </t>
    </r>
    <r>
      <rPr>
        <sz val="12"/>
        <rFont val="Liberation Serif;Times New Roman"/>
        <family val="1"/>
      </rPr>
      <t>Parsel üzerinde 82 m² iki katlı yapı bulunmaktadır. Taşınmaz kısmi uzak deniz manzaralı olup ulaşım arterinde sorun bulunmamaktadır.  Taşınmaz hisseli olup hisse oranı 3/28 dir.</t>
    </r>
  </si>
  <si>
    <t>15.01.2024  / 10:50-11:05</t>
  </si>
  <si>
    <t>22.01.2024  / 10:50-11:05</t>
  </si>
</sst>
</file>

<file path=xl/styles.xml><?xml version="1.0" encoding="utf-8"?>
<styleSheet xmlns="http://schemas.openxmlformats.org/spreadsheetml/2006/main">
  <numFmts count="4">
    <numFmt numFmtId="164" formatCode="General"/>
    <numFmt numFmtId="165" formatCode="#,##0.00"/>
    <numFmt numFmtId="166" formatCode="dd/mm/yyyy"/>
    <numFmt numFmtId="167" formatCode="[$₺-41F]#,##0.00;\-[$₺-41F]#,##0.00"/>
  </numFmts>
  <fonts count="22">
    <font>
      <sz val="10"/>
      <name val="Arial"/>
      <family val="2"/>
    </font>
    <font>
      <b/>
      <sz val="14"/>
      <color indexed="8"/>
      <name val="Calibri"/>
      <family val="2"/>
    </font>
    <font>
      <sz val="12"/>
      <name val="Liberation Serif;Times New Roman"/>
      <family val="1"/>
    </font>
    <font>
      <sz val="12"/>
      <color indexed="8"/>
      <name val="Times New Roman"/>
      <family val="1"/>
    </font>
    <font>
      <sz val="13"/>
      <color indexed="8"/>
      <name val="Times New Roman"/>
      <family val="1"/>
    </font>
    <font>
      <sz val="13"/>
      <name val="Times New Roman"/>
      <family val="1"/>
    </font>
    <font>
      <b/>
      <sz val="11"/>
      <color indexed="8"/>
      <name val="Calibri"/>
      <family val="2"/>
    </font>
    <font>
      <b/>
      <sz val="10"/>
      <name val="Arial"/>
      <family val="2"/>
    </font>
    <font>
      <b/>
      <sz val="10"/>
      <color indexed="9"/>
      <name val="Calibri"/>
      <family val="2"/>
    </font>
    <font>
      <b/>
      <sz val="12"/>
      <name val="Liberation Serif;Times New Roman"/>
      <family val="1"/>
    </font>
    <font>
      <b/>
      <sz val="12"/>
      <color indexed="8"/>
      <name val="Times New Roman"/>
      <family val="1"/>
    </font>
    <font>
      <b/>
      <vertAlign val="superscript"/>
      <sz val="12"/>
      <name val="Liberation Serif;Times New Roman"/>
      <family val="1"/>
    </font>
    <font>
      <b/>
      <sz val="12"/>
      <name val="Times New Roman"/>
      <family val="1"/>
    </font>
    <font>
      <b/>
      <sz val="13"/>
      <color indexed="8"/>
      <name val="Times New Roman"/>
      <family val="1"/>
    </font>
    <font>
      <b/>
      <sz val="12"/>
      <name val="Arial"/>
      <family val="2"/>
    </font>
    <font>
      <b/>
      <sz val="12"/>
      <color indexed="8"/>
      <name val="Arial"/>
      <family val="2"/>
    </font>
    <font>
      <b/>
      <vertAlign val="superscript"/>
      <sz val="12"/>
      <name val="Times New Roman"/>
      <family val="1"/>
    </font>
    <font>
      <b/>
      <sz val="12"/>
      <color indexed="8"/>
      <name val="times new roman"/>
      <family val="1"/>
    </font>
    <font>
      <b/>
      <i/>
      <sz val="10.5"/>
      <name val="Times New Roman"/>
      <family val="1"/>
    </font>
    <font>
      <b/>
      <i/>
      <sz val="11"/>
      <color indexed="8"/>
      <name val="Calibri"/>
      <family val="2"/>
    </font>
    <font>
      <b/>
      <i/>
      <sz val="12"/>
      <color indexed="8"/>
      <name val="Times New Roman"/>
      <family val="1"/>
    </font>
    <font>
      <sz val="11"/>
      <color indexed="8"/>
      <name val="Calibri"/>
      <family val="2"/>
    </font>
  </fonts>
  <fills count="3">
    <fill>
      <patternFill/>
    </fill>
    <fill>
      <patternFill patternType="gray125"/>
    </fill>
    <fill>
      <patternFill patternType="solid">
        <fgColor indexed="8"/>
        <bgColor indexed="64"/>
      </patternFill>
    </fill>
  </fills>
  <borders count="3">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5">
    <xf numFmtId="164" fontId="0" fillId="0" borderId="0" xfId="0" applyAlignment="1">
      <alignment/>
    </xf>
    <xf numFmtId="164" fontId="1" fillId="0" borderId="1" xfId="0" applyFont="1" applyBorder="1" applyAlignment="1">
      <alignment horizontal="center" vertical="center"/>
    </xf>
    <xf numFmtId="164" fontId="1" fillId="0" borderId="1" xfId="0" applyFont="1" applyBorder="1" applyAlignment="1">
      <alignment horizontal="center" vertical="center" wrapText="1"/>
    </xf>
    <xf numFmtId="164" fontId="1" fillId="0" borderId="0" xfId="0" applyFont="1" applyAlignment="1">
      <alignment horizontal="center" vertical="center"/>
    </xf>
    <xf numFmtId="164" fontId="2" fillId="0" borderId="1" xfId="0" applyFont="1" applyBorder="1" applyAlignment="1">
      <alignment horizontal="left" vertical="top" wrapText="1"/>
    </xf>
    <xf numFmtId="164" fontId="4" fillId="0" borderId="1" xfId="0" applyFont="1" applyBorder="1" applyAlignment="1">
      <alignment horizontal="center" vertical="center" wrapText="1"/>
    </xf>
    <xf numFmtId="164" fontId="5" fillId="0" borderId="1" xfId="0" applyFont="1" applyBorder="1" applyAlignment="1">
      <alignment horizontal="center" vertical="center" wrapText="1"/>
    </xf>
    <xf numFmtId="164" fontId="4" fillId="0" borderId="2" xfId="0" applyFont="1" applyBorder="1" applyAlignment="1">
      <alignment horizontal="center" vertical="center" wrapText="1"/>
    </xf>
    <xf numFmtId="164" fontId="2" fillId="0" borderId="2" xfId="0" applyFont="1" applyBorder="1" applyAlignment="1">
      <alignment vertical="center" wrapText="1"/>
    </xf>
    <xf numFmtId="164" fontId="3" fillId="0" borderId="2" xfId="0" applyFont="1" applyBorder="1" applyAlignment="1">
      <alignment vertical="center" wrapText="1"/>
    </xf>
    <xf numFmtId="165" fontId="4" fillId="0" borderId="2" xfId="0" applyNumberFormat="1" applyFont="1" applyBorder="1" applyAlignment="1">
      <alignment horizontal="center" vertical="center" wrapText="1"/>
    </xf>
    <xf numFmtId="164" fontId="5" fillId="0" borderId="2" xfId="0" applyFont="1" applyBorder="1" applyAlignment="1">
      <alignment horizontal="center" vertical="center" wrapText="1"/>
    </xf>
    <xf numFmtId="166" fontId="4" fillId="0" borderId="2" xfId="0" applyNumberFormat="1" applyFont="1" applyBorder="1" applyAlignment="1">
      <alignment horizontal="center" vertical="center" wrapText="1"/>
    </xf>
    <xf numFmtId="164" fontId="0" fillId="0" borderId="0" xfId="0" applyAlignment="1">
      <alignment vertical="top" wrapText="1"/>
    </xf>
    <xf numFmtId="164" fontId="6" fillId="0" borderId="0" xfId="0" applyFont="1" applyAlignment="1">
      <alignment vertical="center"/>
    </xf>
    <xf numFmtId="164" fontId="0" fillId="0" borderId="0" xfId="0" applyAlignment="1">
      <alignment vertical="center"/>
    </xf>
    <xf numFmtId="164" fontId="7" fillId="0" borderId="0" xfId="0" applyFont="1" applyAlignment="1">
      <alignment/>
    </xf>
    <xf numFmtId="164" fontId="8" fillId="2" borderId="1" xfId="0" applyFont="1" applyFill="1" applyBorder="1" applyAlignment="1">
      <alignment horizontal="center" vertical="center"/>
    </xf>
    <xf numFmtId="164" fontId="8" fillId="2" borderId="1" xfId="0" applyFont="1" applyFill="1" applyBorder="1" applyAlignment="1">
      <alignment horizontal="center" vertical="center" wrapText="1"/>
    </xf>
    <xf numFmtId="164" fontId="8" fillId="2" borderId="0" xfId="0" applyFont="1" applyFill="1" applyAlignment="1">
      <alignment horizontal="center" vertical="center"/>
    </xf>
    <xf numFmtId="164" fontId="9" fillId="0" borderId="1" xfId="0" applyFont="1" applyBorder="1" applyAlignment="1">
      <alignment horizontal="center" vertical="center" wrapText="1"/>
    </xf>
    <xf numFmtId="164" fontId="10"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164" fontId="10" fillId="0" borderId="2" xfId="0" applyFont="1" applyBorder="1" applyAlignment="1">
      <alignment horizontal="center" vertical="center"/>
    </xf>
    <xf numFmtId="164" fontId="12" fillId="0" borderId="2" xfId="0" applyFont="1" applyBorder="1" applyAlignment="1">
      <alignment horizontal="center" vertical="center" wrapText="1"/>
    </xf>
    <xf numFmtId="164" fontId="10" fillId="0" borderId="2" xfId="0" applyFont="1" applyBorder="1" applyAlignment="1">
      <alignment horizontal="center" vertical="center" wrapText="1"/>
    </xf>
    <xf numFmtId="165" fontId="10" fillId="0" borderId="2" xfId="0" applyNumberFormat="1" applyFont="1" applyBorder="1" applyAlignment="1">
      <alignment horizontal="center" vertical="center" wrapText="1"/>
    </xf>
    <xf numFmtId="167" fontId="10" fillId="0" borderId="2" xfId="0" applyNumberFormat="1" applyFont="1" applyBorder="1" applyAlignment="1">
      <alignment horizontal="center" vertical="center"/>
    </xf>
    <xf numFmtId="166" fontId="10" fillId="0" borderId="2" xfId="0" applyNumberFormat="1" applyFont="1" applyBorder="1" applyAlignment="1">
      <alignment horizontal="center" vertical="center" wrapText="1"/>
    </xf>
    <xf numFmtId="164" fontId="13" fillId="0" borderId="2" xfId="0" applyFont="1" applyBorder="1" applyAlignment="1">
      <alignment horizontal="center" vertical="center" wrapText="1"/>
    </xf>
    <xf numFmtId="165" fontId="9" fillId="0" borderId="1"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164" fontId="10" fillId="0" borderId="2" xfId="0" applyFont="1" applyBorder="1" applyAlignment="1">
      <alignment horizontal="center" vertical="center" wrapText="1"/>
    </xf>
    <xf numFmtId="164" fontId="18" fillId="0" borderId="2" xfId="0" applyFont="1" applyBorder="1" applyAlignment="1">
      <alignment horizontal="justify" vertical="top"/>
    </xf>
    <xf numFmtId="164" fontId="19" fillId="0" borderId="1" xfId="0" applyFont="1" applyBorder="1" applyAlignment="1">
      <alignment vertical="top" wrapText="1"/>
    </xf>
    <xf numFmtId="165" fontId="19" fillId="0" borderId="1" xfId="0" applyNumberFormat="1" applyFont="1" applyBorder="1" applyAlignment="1">
      <alignment horizontal="center" vertical="top" wrapText="1"/>
    </xf>
    <xf numFmtId="164" fontId="20" fillId="0" borderId="1" xfId="0" applyFont="1" applyBorder="1" applyAlignment="1">
      <alignment horizontal="left" vertical="top" wrapText="1"/>
    </xf>
    <xf numFmtId="164" fontId="19" fillId="0" borderId="1" xfId="0" applyFont="1" applyBorder="1" applyAlignment="1">
      <alignment horizontal="left" vertical="top" wrapText="1"/>
    </xf>
    <xf numFmtId="164" fontId="2" fillId="0" borderId="1" xfId="0" applyFont="1" applyBorder="1" applyAlignment="1">
      <alignment vertical="top" wrapText="1"/>
    </xf>
    <xf numFmtId="164" fontId="20" fillId="0" borderId="1" xfId="0" applyFont="1" applyBorder="1" applyAlignment="1">
      <alignment vertical="top" wrapText="1"/>
    </xf>
    <xf numFmtId="165" fontId="19" fillId="0" borderId="1" xfId="0" applyNumberFormat="1" applyFont="1" applyBorder="1" applyAlignment="1">
      <alignment horizontal="right" vertical="top" wrapText="1"/>
    </xf>
    <xf numFmtId="164" fontId="19" fillId="0" borderId="1" xfId="0" applyFont="1" applyBorder="1" applyAlignment="1">
      <alignment horizontal="center" vertical="top" wrapText="1"/>
    </xf>
    <xf numFmtId="165" fontId="19" fillId="0" borderId="1" xfId="0" applyNumberFormat="1" applyFont="1" applyBorder="1" applyAlignment="1">
      <alignment vertical="top" wrapText="1"/>
    </xf>
    <xf numFmtId="164" fontId="19" fillId="0" borderId="1" xfId="0" applyFont="1" applyBorder="1" applyAlignment="1">
      <alignment vertical="top" wrapText="1"/>
    </xf>
    <xf numFmtId="164" fontId="21" fillId="0" borderId="1"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
  <sheetViews>
    <sheetView zoomScale="95" zoomScaleNormal="95" workbookViewId="0" topLeftCell="P1">
      <selection activeCell="A2" sqref="A2"/>
    </sheetView>
  </sheetViews>
  <sheetFormatPr defaultColWidth="9.140625" defaultRowHeight="12.75"/>
  <cols>
    <col min="1" max="1" width="24.00390625" style="0" customWidth="1"/>
    <col min="2" max="5" width="11.421875" style="0" customWidth="1"/>
    <col min="6" max="6" width="39.140625" style="0" customWidth="1"/>
    <col min="7" max="7" width="34.57421875" style="0" customWidth="1"/>
    <col min="8" max="8" width="11.421875" style="0" customWidth="1"/>
    <col min="9" max="9" width="22.7109375" style="0" customWidth="1"/>
    <col min="10" max="10" width="20.140625" style="0" customWidth="1"/>
    <col min="11" max="11" width="18.8515625" style="0" customWidth="1"/>
    <col min="12" max="12" width="39.140625" style="0" customWidth="1"/>
    <col min="13" max="14" width="18.8515625" style="0" customWidth="1"/>
    <col min="15" max="18" width="29.421875" style="0" customWidth="1"/>
    <col min="19" max="19" width="41.7109375" style="0" customWidth="1"/>
    <col min="20" max="16384" width="11.421875" style="0" customWidth="1"/>
  </cols>
  <sheetData>
    <row r="1" spans="1:19" s="3" customFormat="1" ht="51.75" customHeight="1">
      <c r="A1" s="1" t="s">
        <v>0</v>
      </c>
      <c r="B1" s="1" t="s">
        <v>1</v>
      </c>
      <c r="C1" s="1" t="s">
        <v>2</v>
      </c>
      <c r="D1" s="1" t="s">
        <v>3</v>
      </c>
      <c r="E1" s="1" t="s">
        <v>4</v>
      </c>
      <c r="F1" s="1" t="s">
        <v>5</v>
      </c>
      <c r="G1" s="1" t="s">
        <v>6</v>
      </c>
      <c r="H1" s="1" t="s">
        <v>7</v>
      </c>
      <c r="I1" s="1" t="s">
        <v>8</v>
      </c>
      <c r="J1" s="2" t="s">
        <v>9</v>
      </c>
      <c r="K1" s="1" t="s">
        <v>10</v>
      </c>
      <c r="L1" s="1" t="s">
        <v>11</v>
      </c>
      <c r="M1" s="1" t="s">
        <v>12</v>
      </c>
      <c r="N1" s="1" t="s">
        <v>13</v>
      </c>
      <c r="O1" s="1" t="s">
        <v>14</v>
      </c>
      <c r="P1" s="1" t="s">
        <v>15</v>
      </c>
      <c r="Q1" s="1" t="s">
        <v>16</v>
      </c>
      <c r="R1" s="1" t="s">
        <v>17</v>
      </c>
      <c r="S1" s="1" t="s">
        <v>18</v>
      </c>
    </row>
    <row r="2" spans="1:19" s="13" customFormat="1" ht="199.5" customHeight="1">
      <c r="A2" s="4" t="s">
        <v>19</v>
      </c>
      <c r="B2" s="5" t="s">
        <v>20</v>
      </c>
      <c r="C2" s="6">
        <v>45</v>
      </c>
      <c r="D2" s="7" t="s">
        <v>21</v>
      </c>
      <c r="E2" s="5" t="s">
        <v>22</v>
      </c>
      <c r="F2" s="8" t="s">
        <v>23</v>
      </c>
      <c r="G2" s="9" t="s">
        <v>24</v>
      </c>
      <c r="H2" s="8"/>
      <c r="I2" s="10">
        <v>2200000</v>
      </c>
      <c r="J2" s="7" t="s">
        <v>25</v>
      </c>
      <c r="K2" s="7" t="s">
        <v>26</v>
      </c>
      <c r="L2" s="7" t="s">
        <v>27</v>
      </c>
      <c r="M2" s="7" t="s">
        <v>28</v>
      </c>
      <c r="N2" s="11" t="s">
        <v>29</v>
      </c>
      <c r="O2" s="12" t="s">
        <v>30</v>
      </c>
      <c r="P2" s="7" t="s">
        <v>31</v>
      </c>
      <c r="Q2" s="7" t="s">
        <v>32</v>
      </c>
      <c r="R2" s="8"/>
      <c r="S2" s="8"/>
    </row>
    <row r="4" s="15" customFormat="1" ht="15.75">
      <c r="A4" s="14" t="s">
        <v>33</v>
      </c>
    </row>
    <row r="5" s="15" customFormat="1" ht="15.75">
      <c r="A5" s="14" t="s">
        <v>34</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Roman,Normal"&amp;12Sayfa &amp;P</oddFooter>
  </headerFooter>
</worksheet>
</file>

<file path=xl/worksheets/sheet2.xml><?xml version="1.0" encoding="utf-8"?>
<worksheet xmlns="http://schemas.openxmlformats.org/spreadsheetml/2006/main" xmlns:r="http://schemas.openxmlformats.org/officeDocument/2006/relationships">
  <dimension ref="A1:S7"/>
  <sheetViews>
    <sheetView tabSelected="1" zoomScale="95" zoomScaleNormal="95" workbookViewId="0" topLeftCell="A1">
      <pane ySplit="1" topLeftCell="A6" activePane="bottomLeft" state="frozen"/>
      <selection pane="topLeft" activeCell="A1" sqref="A1"/>
      <selection pane="bottomLeft" activeCell="F15" sqref="F15"/>
    </sheetView>
  </sheetViews>
  <sheetFormatPr defaultColWidth="9.140625" defaultRowHeight="12.75"/>
  <cols>
    <col min="1" max="5" width="11.421875" style="16" customWidth="1"/>
    <col min="6" max="6" width="39.57421875" style="16" customWidth="1"/>
    <col min="7" max="7" width="14.00390625" style="16" customWidth="1"/>
    <col min="8" max="8" width="34.7109375" style="16" customWidth="1"/>
    <col min="9" max="9" width="21.28125" style="16" customWidth="1"/>
    <col min="10" max="18" width="11.421875" style="16" customWidth="1"/>
    <col min="19" max="19" width="18.7109375" style="16" customWidth="1"/>
    <col min="20" max="16384" width="11.421875" style="16" customWidth="1"/>
  </cols>
  <sheetData>
    <row r="1" spans="1:19" s="19" customFormat="1" ht="30.75" customHeight="1">
      <c r="A1" s="17" t="s">
        <v>0</v>
      </c>
      <c r="B1" s="17" t="s">
        <v>1</v>
      </c>
      <c r="C1" s="17" t="s">
        <v>2</v>
      </c>
      <c r="D1" s="17" t="s">
        <v>3</v>
      </c>
      <c r="E1" s="17" t="s">
        <v>4</v>
      </c>
      <c r="F1" s="17" t="s">
        <v>5</v>
      </c>
      <c r="G1" s="18" t="s">
        <v>35</v>
      </c>
      <c r="H1" s="17" t="s">
        <v>7</v>
      </c>
      <c r="I1" s="17" t="s">
        <v>8</v>
      </c>
      <c r="J1" s="18" t="s">
        <v>9</v>
      </c>
      <c r="K1" s="17" t="s">
        <v>10</v>
      </c>
      <c r="L1" s="17" t="s">
        <v>11</v>
      </c>
      <c r="M1" s="17" t="s">
        <v>12</v>
      </c>
      <c r="N1" s="17" t="s">
        <v>13</v>
      </c>
      <c r="O1" s="17" t="s">
        <v>14</v>
      </c>
      <c r="P1" s="17" t="s">
        <v>15</v>
      </c>
      <c r="Q1" s="17" t="s">
        <v>16</v>
      </c>
      <c r="R1" s="17" t="s">
        <v>17</v>
      </c>
      <c r="S1" s="17" t="s">
        <v>18</v>
      </c>
    </row>
    <row r="2" spans="1:19" ht="256.5">
      <c r="A2" s="20" t="s">
        <v>36</v>
      </c>
      <c r="B2" s="21" t="s">
        <v>37</v>
      </c>
      <c r="C2" s="22">
        <v>3844.1</v>
      </c>
      <c r="D2" s="23" t="s">
        <v>38</v>
      </c>
      <c r="E2" s="21" t="s">
        <v>39</v>
      </c>
      <c r="F2" s="24" t="s">
        <v>40</v>
      </c>
      <c r="G2" s="25" t="s">
        <v>41</v>
      </c>
      <c r="H2" s="24"/>
      <c r="I2" s="26">
        <v>390000</v>
      </c>
      <c r="J2" s="25">
        <v>10</v>
      </c>
      <c r="K2" s="27">
        <f aca="true" t="shared" si="0" ref="K2:K4">I2*0.075</f>
        <v>29250</v>
      </c>
      <c r="L2" s="25" t="s">
        <v>42</v>
      </c>
      <c r="M2" s="25" t="s">
        <v>28</v>
      </c>
      <c r="N2" s="24" t="s">
        <v>43</v>
      </c>
      <c r="O2" s="28" t="s">
        <v>44</v>
      </c>
      <c r="P2" s="29" t="s">
        <v>45</v>
      </c>
      <c r="Q2" s="25" t="s">
        <v>32</v>
      </c>
      <c r="R2" s="24"/>
      <c r="S2" s="24"/>
    </row>
    <row r="3" spans="1:19" ht="256.5">
      <c r="A3" s="20" t="s">
        <v>46</v>
      </c>
      <c r="B3" s="21" t="s">
        <v>37</v>
      </c>
      <c r="C3" s="22">
        <v>3540.9</v>
      </c>
      <c r="D3" s="23" t="s">
        <v>38</v>
      </c>
      <c r="E3" s="21" t="s">
        <v>47</v>
      </c>
      <c r="F3" s="24" t="s">
        <v>40</v>
      </c>
      <c r="G3" s="25" t="s">
        <v>41</v>
      </c>
      <c r="H3" s="24"/>
      <c r="I3" s="26">
        <v>355000</v>
      </c>
      <c r="J3" s="25">
        <v>10</v>
      </c>
      <c r="K3" s="27">
        <f t="shared" si="0"/>
        <v>26625</v>
      </c>
      <c r="L3" s="25" t="s">
        <v>42</v>
      </c>
      <c r="M3" s="25" t="s">
        <v>28</v>
      </c>
      <c r="N3" s="24" t="s">
        <v>43</v>
      </c>
      <c r="O3" s="28" t="s">
        <v>48</v>
      </c>
      <c r="P3" s="25" t="s">
        <v>49</v>
      </c>
      <c r="Q3" s="25" t="s">
        <v>32</v>
      </c>
      <c r="R3" s="24"/>
      <c r="S3" s="24"/>
    </row>
    <row r="4" spans="1:19" ht="256.5">
      <c r="A4" s="20" t="s">
        <v>50</v>
      </c>
      <c r="B4" s="21" t="s">
        <v>37</v>
      </c>
      <c r="C4" s="30">
        <v>850.71</v>
      </c>
      <c r="D4" s="23" t="s">
        <v>51</v>
      </c>
      <c r="E4" s="21" t="s">
        <v>52</v>
      </c>
      <c r="F4" s="24" t="s">
        <v>40</v>
      </c>
      <c r="G4" s="25" t="s">
        <v>41</v>
      </c>
      <c r="H4" s="24"/>
      <c r="I4" s="26">
        <v>110000</v>
      </c>
      <c r="J4" s="25">
        <v>10</v>
      </c>
      <c r="K4" s="27">
        <f t="shared" si="0"/>
        <v>8250</v>
      </c>
      <c r="L4" s="25" t="s">
        <v>42</v>
      </c>
      <c r="M4" s="25" t="s">
        <v>28</v>
      </c>
      <c r="N4" s="24" t="s">
        <v>43</v>
      </c>
      <c r="O4" s="28" t="s">
        <v>53</v>
      </c>
      <c r="P4" s="29" t="s">
        <v>54</v>
      </c>
      <c r="Q4" s="25" t="s">
        <v>32</v>
      </c>
      <c r="R4" s="24"/>
      <c r="S4" s="24"/>
    </row>
    <row r="5" spans="1:19" ht="282">
      <c r="A5" s="20" t="s">
        <v>55</v>
      </c>
      <c r="B5" s="21" t="s">
        <v>56</v>
      </c>
      <c r="C5" s="31" t="s">
        <v>57</v>
      </c>
      <c r="D5" s="23" t="s">
        <v>58</v>
      </c>
      <c r="E5" s="21" t="s">
        <v>59</v>
      </c>
      <c r="F5" s="24" t="s">
        <v>60</v>
      </c>
      <c r="G5" s="32" t="s">
        <v>61</v>
      </c>
      <c r="H5" s="24"/>
      <c r="I5" s="26">
        <v>1220000</v>
      </c>
      <c r="J5" s="25">
        <v>10</v>
      </c>
      <c r="K5" s="27">
        <v>91500</v>
      </c>
      <c r="L5" s="25" t="s">
        <v>62</v>
      </c>
      <c r="M5" s="25" t="s">
        <v>28</v>
      </c>
      <c r="N5" s="24" t="s">
        <v>43</v>
      </c>
      <c r="O5" s="28" t="s">
        <v>63</v>
      </c>
      <c r="P5" s="28" t="s">
        <v>64</v>
      </c>
      <c r="Q5" s="25" t="s">
        <v>32</v>
      </c>
      <c r="R5" s="24"/>
      <c r="S5" s="24"/>
    </row>
    <row r="6" spans="1:19" ht="153.75" customHeight="1">
      <c r="A6" s="33" t="s">
        <v>65</v>
      </c>
      <c r="B6" s="34" t="s">
        <v>66</v>
      </c>
      <c r="C6" s="35">
        <v>524.87</v>
      </c>
      <c r="D6" s="36">
        <v>3013</v>
      </c>
      <c r="E6" s="37">
        <v>10</v>
      </c>
      <c r="F6" s="38" t="s">
        <v>67</v>
      </c>
      <c r="G6" s="39" t="s">
        <v>68</v>
      </c>
      <c r="H6" s="34"/>
      <c r="I6" s="40">
        <v>700000</v>
      </c>
      <c r="J6" s="41" t="s">
        <v>69</v>
      </c>
      <c r="K6" s="42">
        <v>52500</v>
      </c>
      <c r="L6" s="34" t="s">
        <v>70</v>
      </c>
      <c r="M6" s="34" t="s">
        <v>71</v>
      </c>
      <c r="N6" s="34" t="s">
        <v>72</v>
      </c>
      <c r="O6" s="34" t="s">
        <v>73</v>
      </c>
      <c r="P6" s="43" t="s">
        <v>74</v>
      </c>
      <c r="Q6" s="34" t="s">
        <v>75</v>
      </c>
      <c r="R6" s="44"/>
      <c r="S6" s="44"/>
    </row>
    <row r="7" spans="1:18" ht="165" customHeight="1">
      <c r="A7" s="33" t="s">
        <v>65</v>
      </c>
      <c r="B7" s="34" t="s">
        <v>66</v>
      </c>
      <c r="C7" s="35">
        <v>524.87</v>
      </c>
      <c r="D7" s="36">
        <v>3013</v>
      </c>
      <c r="E7" s="37">
        <v>10</v>
      </c>
      <c r="F7" s="38" t="s">
        <v>76</v>
      </c>
      <c r="G7" s="39" t="s">
        <v>68</v>
      </c>
      <c r="H7" s="34"/>
      <c r="I7" s="40">
        <v>700000</v>
      </c>
      <c r="J7" s="41" t="s">
        <v>69</v>
      </c>
      <c r="K7" s="42">
        <v>52500</v>
      </c>
      <c r="L7" s="34" t="s">
        <v>70</v>
      </c>
      <c r="M7" s="34" t="s">
        <v>71</v>
      </c>
      <c r="N7" s="34" t="s">
        <v>72</v>
      </c>
      <c r="O7" s="34" t="s">
        <v>77</v>
      </c>
      <c r="P7" s="43" t="s">
        <v>78</v>
      </c>
      <c r="Q7" s="34" t="s">
        <v>75</v>
      </c>
      <c r="R7" s="34"/>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Roman,Normal"&amp;12Sayfa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2022-10-05T11:29:45Z</dcterms:created>
  <dcterms:modified xsi:type="dcterms:W3CDTF">2023-12-18T09:07:23Z</dcterms:modified>
  <cp:category/>
  <cp:version/>
  <cp:contentType/>
  <cp:contentStatus/>
  <cp:revision>50</cp:revision>
</cp:coreProperties>
</file>